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Table'!$B$1:$AF$19</definedName>
  </definedNames>
  <calcPr fullCalcOnLoad="1"/>
</workbook>
</file>

<file path=xl/sharedStrings.xml><?xml version="1.0" encoding="utf-8"?>
<sst xmlns="http://schemas.openxmlformats.org/spreadsheetml/2006/main" count="29" uniqueCount="29">
  <si>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</si>
  <si>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</si>
  <si>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</si>
  <si>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</si>
  <si>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</si>
  <si>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</si>
  <si>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</si>
  <si>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</si>
  <si>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</si>
  <si>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</si>
  <si>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</si>
  <si>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</si>
  <si>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</si>
  <si>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</si>
  <si>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</si>
  <si>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</si>
  <si>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</si>
  <si>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</si>
  <si>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</si>
  <si>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</si>
  <si>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</si>
  <si>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</si>
  <si>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</si>
  <si>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</si>
  <si>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7</t>
  </si>
  <si>
    <t>Аст Алхор</t>
  </si>
  <si>
    <t>Технический Реванш</t>
  </si>
  <si>
    <t>Хатуль</t>
  </si>
  <si>
    <t>13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</si>
</sst>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1"/>
  <sheetViews>
    <sheetView tabSelected="1" zoomScale="98" zoomScaleNormal="98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6.5" customHeight="1">
      <c r="A2" s="31" t="s">
        <v>20</v>
      </c>
      <c r="B2" s="31"/>
      <c r="C2" s="31"/>
      <c r="D2" s="37" t="s">
        <v>11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18</v>
      </c>
      <c r="P2" s="35"/>
      <c r="Q2" s="36"/>
      <c r="R2" s="38">
        <v>38102</v>
      </c>
      <c r="S2" s="38"/>
      <c r="T2" s="38"/>
      <c r="U2" s="38"/>
      <c r="V2" s="38"/>
      <c r="W2" s="38"/>
      <c r="X2" s="38"/>
      <c r="Y2" s="38"/>
      <c r="Z2" s="12"/>
      <c r="AA2" s="34" t="s">
        <v>19</v>
      </c>
      <c r="AB2" s="35"/>
      <c r="AC2" s="36"/>
      <c r="AD2" s="37">
        <v>8</v>
      </c>
      <c r="AE2" s="37"/>
      <c r="AF2" s="37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2" ht="13.5">
      <c r="A5" s="16" t="s">
        <v>23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24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 t="s">
        <v>28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12</v>
      </c>
      <c r="C6" s="18">
        <v>0</v>
      </c>
      <c r="D6" s="18">
        <v>1</v>
      </c>
      <c r="E6" s="18">
        <v>0</v>
      </c>
      <c r="F6" s="18">
        <v>1</v>
      </c>
      <c r="G6" s="18">
        <v>0</v>
      </c>
      <c r="H6" s="18">
        <v>1</v>
      </c>
      <c r="I6" s="18">
        <v>0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9">
        <f aca="true" t="shared" si="0" ref="P6:P15">SUM(D6:O6)</f>
        <v>9</v>
      </c>
      <c r="Q6" s="18">
        <v>0</v>
      </c>
      <c r="R6" s="18">
        <v>0</v>
      </c>
      <c r="S6" s="18">
        <v>1</v>
      </c>
      <c r="T6" s="18">
        <v>0</v>
      </c>
      <c r="U6" s="18">
        <v>1</v>
      </c>
      <c r="V6" s="18">
        <v>1</v>
      </c>
      <c r="W6" s="18">
        <v>1</v>
      </c>
      <c r="X6" s="18">
        <v>0</v>
      </c>
      <c r="Y6" s="18">
        <v>1</v>
      </c>
      <c r="Z6" s="18">
        <v>0</v>
      </c>
      <c r="AA6" s="18">
        <v>1</v>
      </c>
      <c r="AB6" s="18">
        <v>1</v>
      </c>
      <c r="AC6" s="18">
        <v>0</v>
      </c>
      <c r="AD6" s="19">
        <f aca="true" t="shared" si="1" ref="AD6:AD15">SUM(R6:AC6)</f>
        <v>7</v>
      </c>
      <c r="AE6" s="20">
        <f aca="true" t="shared" si="2" ref="AE6:AE15">P6+AD6</f>
        <v>16</v>
      </c>
      <c r="AF6" s="21">
        <f>SUMPRODUCT(D6:O6,$D$16:$O$16)+SUMPRODUCT(R6:AC6,$R$16:$AC$16)</f>
        <v>111</v>
      </c>
    </row>
    <row r="7" spans="1:32" ht="13.5">
      <c r="A7" s="18">
        <v>2</v>
      </c>
      <c r="B7" s="10" t="s">
        <v>16</v>
      </c>
      <c r="C7" s="18">
        <v>0</v>
      </c>
      <c r="D7" s="18">
        <v>0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18">
        <v>1</v>
      </c>
      <c r="P7" s="19">
        <f t="shared" si="0"/>
        <v>4</v>
      </c>
      <c r="Q7" s="18">
        <v>0</v>
      </c>
      <c r="R7" s="18">
        <v>0</v>
      </c>
      <c r="S7" s="18">
        <v>1</v>
      </c>
      <c r="T7" s="18">
        <v>1</v>
      </c>
      <c r="U7" s="18">
        <v>1</v>
      </c>
      <c r="V7" s="18">
        <v>0</v>
      </c>
      <c r="W7" s="18">
        <v>0</v>
      </c>
      <c r="X7" s="18">
        <v>0</v>
      </c>
      <c r="Y7" s="18">
        <v>0</v>
      </c>
      <c r="Z7" s="18">
        <v>1</v>
      </c>
      <c r="AA7" s="18">
        <v>1</v>
      </c>
      <c r="AB7" s="18">
        <v>1</v>
      </c>
      <c r="AC7" s="18">
        <v>0</v>
      </c>
      <c r="AD7" s="19">
        <f t="shared" si="1"/>
        <v>6</v>
      </c>
      <c r="AE7" s="20">
        <f t="shared" si="2"/>
        <v>10</v>
      </c>
      <c r="AF7" s="21">
        <f>SUMPRODUCT(D7:O7,$D$16:$O$16)+SUMPRODUCT(R7:AC7,$R$16:$AC$16)</f>
        <v>60</v>
      </c>
    </row>
    <row r="8" spans="1:32" ht="13.5">
      <c r="A8" s="18">
        <v>2</v>
      </c>
      <c r="B8" s="10" t="s">
        <v>17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</v>
      </c>
      <c r="N8" s="18">
        <v>0</v>
      </c>
      <c r="O8" s="18">
        <v>1</v>
      </c>
      <c r="P8" s="19">
        <f t="shared" si="0"/>
        <v>3</v>
      </c>
      <c r="Q8" s="18">
        <v>0</v>
      </c>
      <c r="R8" s="18">
        <v>0</v>
      </c>
      <c r="S8" s="18">
        <v>0</v>
      </c>
      <c r="T8" s="18">
        <v>0</v>
      </c>
      <c r="U8" s="18">
        <v>1</v>
      </c>
      <c r="V8" s="18">
        <v>1</v>
      </c>
      <c r="W8" s="18">
        <v>1</v>
      </c>
      <c r="X8" s="18">
        <v>0</v>
      </c>
      <c r="Y8" s="18">
        <v>1</v>
      </c>
      <c r="Z8" s="18">
        <v>1</v>
      </c>
      <c r="AA8" s="18">
        <v>1</v>
      </c>
      <c r="AB8" s="18">
        <v>1</v>
      </c>
      <c r="AC8" s="18">
        <v>0</v>
      </c>
      <c r="AD8" s="19">
        <f t="shared" si="1"/>
        <v>7</v>
      </c>
      <c r="AE8" s="20">
        <f t="shared" si="2"/>
        <v>10</v>
      </c>
      <c r="AF8" s="21">
        <f>SUMPRODUCT(D8:O8,$D$16:$O$16)+SUMPRODUCT(R8:AC8,$R$16:$AC$16)</f>
        <v>57</v>
      </c>
    </row>
    <row r="9" spans="1:32" ht="13.5">
      <c r="A9" s="18">
        <v>4</v>
      </c>
      <c r="B9" s="10" t="s">
        <v>13</v>
      </c>
      <c r="C9" s="18">
        <v>0</v>
      </c>
      <c r="D9" s="18">
        <v>0</v>
      </c>
      <c r="E9" s="18">
        <v>1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18">
        <v>0</v>
      </c>
      <c r="O9" s="18">
        <v>1</v>
      </c>
      <c r="P9" s="19">
        <f t="shared" si="0"/>
        <v>4</v>
      </c>
      <c r="Q9" s="18">
        <v>0</v>
      </c>
      <c r="R9" s="18">
        <v>0</v>
      </c>
      <c r="S9" s="18">
        <v>0</v>
      </c>
      <c r="T9" s="18">
        <v>0</v>
      </c>
      <c r="U9" s="18">
        <v>1</v>
      </c>
      <c r="V9" s="18">
        <v>1</v>
      </c>
      <c r="W9" s="18">
        <v>0</v>
      </c>
      <c r="X9" s="18">
        <v>0</v>
      </c>
      <c r="Y9" s="18">
        <v>1</v>
      </c>
      <c r="Z9" s="18">
        <v>0</v>
      </c>
      <c r="AA9" s="18">
        <v>1</v>
      </c>
      <c r="AB9" s="18">
        <v>1</v>
      </c>
      <c r="AC9" s="18">
        <v>0</v>
      </c>
      <c r="AD9" s="19">
        <f t="shared" si="1"/>
        <v>5</v>
      </c>
      <c r="AE9" s="20">
        <f t="shared" si="2"/>
        <v>9</v>
      </c>
      <c r="AF9" s="21">
        <f>SUMPRODUCT(D9:O9,$D$16:$O$16)+SUMPRODUCT(R9:AC9,$R$16:$AC$16)</f>
        <v>48</v>
      </c>
    </row>
    <row r="10" spans="1:32" ht="13.5">
      <c r="A10" s="18">
        <v>5</v>
      </c>
      <c r="B10" s="10" t="s">
        <v>15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9">
        <f t="shared" si="0"/>
        <v>3</v>
      </c>
      <c r="Q10" s="18">
        <v>0</v>
      </c>
      <c r="R10" s="18">
        <v>0</v>
      </c>
      <c r="S10" s="18">
        <v>0</v>
      </c>
      <c r="T10" s="18">
        <v>1</v>
      </c>
      <c r="U10" s="18">
        <v>0</v>
      </c>
      <c r="V10" s="18">
        <v>1</v>
      </c>
      <c r="W10" s="18">
        <v>0</v>
      </c>
      <c r="X10" s="18">
        <v>0</v>
      </c>
      <c r="Y10" s="18">
        <v>0</v>
      </c>
      <c r="Z10" s="18">
        <v>0</v>
      </c>
      <c r="AA10" s="18">
        <v>1</v>
      </c>
      <c r="AB10" s="18">
        <v>1</v>
      </c>
      <c r="AC10" s="18">
        <v>0</v>
      </c>
      <c r="AD10" s="19">
        <f t="shared" si="1"/>
        <v>4</v>
      </c>
      <c r="AE10" s="20">
        <f t="shared" si="2"/>
        <v>7</v>
      </c>
      <c r="AF10" s="21">
        <f>SUMPRODUCT(D10:O10,$D$16:$O$16)+SUMPRODUCT(R10:AC10,$R$16:$AC$16)</f>
        <v>38</v>
      </c>
    </row>
    <row r="11" spans="1:32" ht="13.5">
      <c r="A11" s="18">
        <v>6</v>
      </c>
      <c r="B11" s="10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1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1</v>
      </c>
      <c r="AA11" s="18">
        <v>1</v>
      </c>
      <c r="AB11" s="18">
        <v>1</v>
      </c>
      <c r="AC11" s="18">
        <v>1</v>
      </c>
      <c r="AD11" s="19">
        <f t="shared" si="1"/>
        <v>5</v>
      </c>
      <c r="AE11" s="20">
        <f t="shared" si="2"/>
        <v>6</v>
      </c>
      <c r="AF11" s="21">
        <f>SUMPRODUCT(D11:O11,$D$16:$O$16)+SUMPRODUCT(R11:AC11,$R$16:$AC$16)</f>
        <v>39</v>
      </c>
    </row>
    <row r="12" spans="1:32" ht="13.5">
      <c r="A12" s="18">
        <v>6</v>
      </c>
      <c r="B12" s="10" t="s">
        <v>10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1</v>
      </c>
      <c r="P12" s="19">
        <f t="shared" si="0"/>
        <v>3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0</v>
      </c>
      <c r="Y12" s="18">
        <v>1</v>
      </c>
      <c r="Z12" s="18">
        <v>1</v>
      </c>
      <c r="AA12" s="18">
        <v>0</v>
      </c>
      <c r="AB12" s="18">
        <v>0</v>
      </c>
      <c r="AC12" s="18">
        <v>0</v>
      </c>
      <c r="AD12" s="19">
        <f t="shared" si="1"/>
        <v>3</v>
      </c>
      <c r="AE12" s="20">
        <f t="shared" si="2"/>
        <v>6</v>
      </c>
      <c r="AF12" s="21">
        <f>SUMPRODUCT(D12:O12,$D$16:$O$16)+SUMPRODUCT(R12:AC12,$R$16:$AC$16)</f>
        <v>37</v>
      </c>
    </row>
    <row r="13" spans="1:32" ht="13.5">
      <c r="A13" s="18">
        <v>6</v>
      </c>
      <c r="B13" s="10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1</v>
      </c>
      <c r="P13" s="19">
        <f t="shared" si="0"/>
        <v>3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  <c r="Z13" s="18">
        <v>0</v>
      </c>
      <c r="AA13" s="18">
        <v>1</v>
      </c>
      <c r="AB13" s="18">
        <v>1</v>
      </c>
      <c r="AC13" s="18">
        <v>0</v>
      </c>
      <c r="AD13" s="19">
        <f t="shared" si="1"/>
        <v>3</v>
      </c>
      <c r="AE13" s="20">
        <f t="shared" si="2"/>
        <v>6</v>
      </c>
      <c r="AF13" s="21">
        <f>SUMPRODUCT(D13:O13,$D$16:$O$16)+SUMPRODUCT(R13:AC13,$R$16:$AC$16)</f>
        <v>29</v>
      </c>
    </row>
    <row r="14" spans="1:32" ht="13.5">
      <c r="A14" s="18">
        <v>6</v>
      </c>
      <c r="B14" s="10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9">
        <f t="shared" si="0"/>
        <v>1</v>
      </c>
      <c r="Q14" s="18">
        <v>0</v>
      </c>
      <c r="R14" s="18">
        <v>0</v>
      </c>
      <c r="S14" s="18">
        <v>0</v>
      </c>
      <c r="T14" s="18">
        <v>0</v>
      </c>
      <c r="U14" s="18">
        <v>1</v>
      </c>
      <c r="V14" s="18">
        <v>1</v>
      </c>
      <c r="W14" s="18">
        <v>0</v>
      </c>
      <c r="X14" s="18">
        <v>0</v>
      </c>
      <c r="Y14" s="18">
        <v>1</v>
      </c>
      <c r="Z14" s="18">
        <v>0</v>
      </c>
      <c r="AA14" s="18">
        <v>1</v>
      </c>
      <c r="AB14" s="18">
        <v>1</v>
      </c>
      <c r="AC14" s="18">
        <v>0</v>
      </c>
      <c r="AD14" s="19">
        <f t="shared" si="1"/>
        <v>5</v>
      </c>
      <c r="AE14" s="20">
        <f t="shared" si="2"/>
        <v>6</v>
      </c>
      <c r="AF14" s="21">
        <f>SUMPRODUCT(D14:O14,$D$16:$O$16)+SUMPRODUCT(R14:AC14,$R$16:$AC$16)</f>
        <v>25</v>
      </c>
    </row>
    <row r="15" spans="1:32" ht="13.5">
      <c r="A15" s="18">
        <v>10</v>
      </c>
      <c r="B15" s="10" t="s">
        <v>26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9">
        <f t="shared" si="0"/>
        <v>1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9">
        <f t="shared" si="1"/>
        <v>0</v>
      </c>
      <c r="AE15" s="20">
        <f t="shared" si="2"/>
        <v>1</v>
      </c>
      <c r="AF15" s="21">
        <f>SUMPRODUCT(D15:O15,$D$16:$O$16)+SUMPRODUCT(R15:AC15,$R$16:$AC$16)</f>
        <v>2</v>
      </c>
    </row>
    <row r="16" spans="1:32" ht="12.75">
      <c r="A16" s="14"/>
      <c r="B16" s="22" t="s">
        <v>22</v>
      </c>
      <c r="C16" s="23"/>
      <c r="D16" s="24">
        <f>$C$18-SUM(D6:D15)+1</f>
        <v>10</v>
      </c>
      <c r="E16" s="24">
        <f>$C$18-SUM(E6:E15)+1</f>
        <v>9</v>
      </c>
      <c r="F16" s="24">
        <f>$C$18-SUM(F6:F15)+1</f>
        <v>10</v>
      </c>
      <c r="G16" s="24">
        <f>$C$18-SUM(G6:G15)+1</f>
        <v>8</v>
      </c>
      <c r="H16" s="24">
        <f>$C$18-SUM(H6:H15)+1</f>
        <v>9</v>
      </c>
      <c r="I16" s="24">
        <f>$C$18-SUM(I6:I15)+1</f>
        <v>11</v>
      </c>
      <c r="J16" s="24">
        <f>$C$18-SUM(J6:J15)+1</f>
        <v>8</v>
      </c>
      <c r="K16" s="24">
        <f>$C$18-SUM(K6:K15)+1</f>
        <v>9</v>
      </c>
      <c r="L16" s="24">
        <f>$C$18-SUM(L6:L15)+1</f>
        <v>6</v>
      </c>
      <c r="M16" s="24">
        <f>$C$18-SUM(M6:M15)+1</f>
        <v>8</v>
      </c>
      <c r="N16" s="24">
        <f>$C$18-SUM(N6:N15)+1</f>
        <v>10</v>
      </c>
      <c r="O16" s="24">
        <f>$C$18-SUM(O6:O15)+1</f>
        <v>2</v>
      </c>
      <c r="P16" s="23"/>
      <c r="Q16" s="23"/>
      <c r="R16" s="24">
        <f>$C$18-SUM(R6:R15)+1</f>
        <v>11</v>
      </c>
      <c r="S16" s="24">
        <f>$C$18-SUM(S6:S15)+1</f>
        <v>8</v>
      </c>
      <c r="T16" s="24">
        <f>$C$18-SUM(T6:T15)+1</f>
        <v>9</v>
      </c>
      <c r="U16" s="24">
        <f>$C$18-SUM(U6:U15)+1</f>
        <v>6</v>
      </c>
      <c r="V16" s="24">
        <f>$C$18-SUM(V6:V15)+1</f>
        <v>6</v>
      </c>
      <c r="W16" s="24">
        <f>$C$18-SUM(W6:W15)+1</f>
        <v>8</v>
      </c>
      <c r="X16" s="24">
        <f>$C$18-SUM(X6:X15)+1</f>
        <v>11</v>
      </c>
      <c r="Y16" s="24">
        <f>$C$18-SUM(Y6:Y15)+1</f>
        <v>5</v>
      </c>
      <c r="Z16" s="24">
        <f>$C$18-SUM(Z6:Z15)+1</f>
        <v>7</v>
      </c>
      <c r="AA16" s="24">
        <f>$C$18-SUM(AA6:AA15)+1</f>
        <v>3</v>
      </c>
      <c r="AB16" s="24">
        <f>$C$18-SUM(AB6:AB15)+1</f>
        <v>3</v>
      </c>
      <c r="AC16" s="24">
        <f>$C$18-SUM(AC6:AC15)+1</f>
        <v>10</v>
      </c>
      <c r="AD16" s="23"/>
      <c r="AE16" s="23"/>
      <c r="AF16" s="23"/>
    </row>
    <row r="17" spans="1:32" ht="5.25" customHeight="1">
      <c r="A17" s="1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9" customFormat="1" ht="12.75">
      <c r="A18" s="27"/>
      <c r="B18" s="28" t="s">
        <v>9</v>
      </c>
      <c r="C18" s="29">
        <f>COUNTA(B6:B15)</f>
        <v>10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ht="6" customHeight="1">
      <c r="B19" s="6"/>
      <c r="C19" s="7"/>
      <c r="D19" s="7"/>
      <c r="E19" s="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5:32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5 Q6:AC15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2004-04-28T07:25:22Z</dcterms:modified>
  <cp:category/>
  <cp:version/>
  <cp:contentType/>
  <cp:contentStatus/>
</cp:coreProperties>
</file>