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0" activeTab="0"/>
  </bookViews>
  <sheets>
    <sheet name="ChGK Toronto Table" sheetId="1" r:id="rId1"/>
  </sheets>
  <definedNames>
    <definedName name="_xlnm.Print_Area" localSheetId="0">'ChGK Toronto Table'!$B$1:$AF$15</definedName>
  </definedNames>
  <calcPr fullCalcOnLoad="1"/>
</workbook>
</file>

<file path=xl/sharedStrings.xml><?xml version="1.0" encoding="utf-8"?>
<sst xmlns="http://schemas.openxmlformats.org/spreadsheetml/2006/main" count="24" uniqueCount="24">
  <si>
    <t>00</t>
  </si>
  <si>
    <t>0</t>
  </si>
  <si>
    <t>S1</t>
  </si>
  <si>
    <t>R</t>
  </si>
  <si>
    <t>S</t>
  </si>
  <si>
    <t>Команды</t>
  </si>
  <si>
    <t>Первый тур</t>
  </si>
  <si>
    <t>Второй тур</t>
  </si>
  <si>
    <t>Всего команд: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</si>
  <si>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</si>
  <si>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</si>
  <si>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</si>
  <si>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</si>
  <si>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</si>
  <si>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</si>
  <si>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</si>
  <si>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</si>
  <si>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Веретено</t>
  </si>
  <si>
    <t>11</t>
  </si>
  <si>
    <t>Sans Nom</t>
  </si>
  <si>
    <t>ведение: КВН</t>
  </si>
  <si>
    <t>Абзац</t>
  </si>
  <si>
    <t>Аст Алхор</t>
  </si>
  <si>
    <t>Чемпионат Торонто по ЧГК 2006/07 гг.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</si>
</sst>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7"/>
  <sheetViews>
    <sheetView tabSelected="1" workbookViewId="0" topLeftCell="A1">
      <pane ySplit="5" topLeftCell="BM6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3" ht="16.5" customHeight="1">
      <c r="A2" s="35" t="s">
        <v>13</v>
      </c>
      <c r="B2" s="35"/>
      <c r="C2" s="35"/>
      <c r="D2" s="41" t="s">
        <v>20</v>
      </c>
      <c r="E2" s="41"/>
      <c r="F2" s="41"/>
      <c r="G2" s="41"/>
      <c r="H2" s="41"/>
      <c r="I2" s="41"/>
      <c r="J2" s="41"/>
      <c r="K2" s="41"/>
      <c r="L2" s="41"/>
      <c r="M2" s="41"/>
      <c r="N2" s="12"/>
      <c r="O2" s="38" t="s">
        <v>11</v>
      </c>
      <c r="P2" s="39"/>
      <c r="Q2" s="40"/>
      <c r="R2" s="42">
        <v>39412</v>
      </c>
      <c r="S2" s="42"/>
      <c r="T2" s="42"/>
      <c r="U2" s="42"/>
      <c r="V2" s="42"/>
      <c r="W2" s="42"/>
      <c r="X2" s="42"/>
      <c r="Y2" s="42"/>
      <c r="Z2" s="12"/>
      <c r="AA2" s="38" t="s">
        <v>12</v>
      </c>
      <c r="AB2" s="39"/>
      <c r="AC2" s="40"/>
      <c r="AD2" s="41">
        <v>3</v>
      </c>
      <c r="AE2" s="41"/>
      <c r="AF2" s="41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7" t="s">
        <v>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5"/>
      <c r="Q4" s="37" t="s">
        <v>7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15"/>
      <c r="AE4" s="15"/>
      <c r="AF4" s="15"/>
    </row>
    <row r="5" spans="1:32" ht="12.75">
      <c r="A5" s="16" t="s">
        <v>15</v>
      </c>
      <c r="B5" s="11" t="s">
        <v>5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16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18</v>
      </c>
      <c r="AE5" s="17" t="s">
        <v>4</v>
      </c>
      <c r="AF5" s="17" t="s">
        <v>3</v>
      </c>
    </row>
    <row r="6" spans="1:33" ht="12.75">
      <c r="A6" s="18">
        <v>1</v>
      </c>
      <c r="B6" s="10" t="s">
        <v>10</v>
      </c>
      <c r="C6" s="18">
        <v>1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1</v>
      </c>
      <c r="J6" s="18">
        <v>0</v>
      </c>
      <c r="K6" s="18">
        <v>1</v>
      </c>
      <c r="L6" s="18">
        <v>1</v>
      </c>
      <c r="M6" s="18">
        <v>1</v>
      </c>
      <c r="N6" s="18">
        <v>0</v>
      </c>
      <c r="O6" s="18">
        <v>1</v>
      </c>
      <c r="P6" s="19">
        <f>SUM(D6:O6)</f>
        <v>5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18">
        <v>0</v>
      </c>
      <c r="X6" s="18">
        <v>1</v>
      </c>
      <c r="Y6" s="18">
        <v>0</v>
      </c>
      <c r="Z6" s="18">
        <v>1</v>
      </c>
      <c r="AA6" s="18">
        <v>0</v>
      </c>
      <c r="AB6" s="18">
        <v>1</v>
      </c>
      <c r="AC6" s="18">
        <v>1</v>
      </c>
      <c r="AD6" s="19">
        <f>SUM(R6:AC6)</f>
        <v>9</v>
      </c>
      <c r="AE6" s="20">
        <f>P6+AD6</f>
        <v>14</v>
      </c>
      <c r="AF6" s="21">
        <f>SUMPRODUCT(D6:O6,$D$12:$O$12)+SUMPRODUCT(R6:AC6,$R$12:$AC$12)</f>
        <v>43</v>
      </c>
      <c r="AG6">
        <v>5</v>
      </c>
    </row>
    <row r="7" spans="1:33" ht="12.75">
      <c r="A7" s="18">
        <v>1</v>
      </c>
      <c r="B7" s="10" t="s">
        <v>17</v>
      </c>
      <c r="C7" s="18">
        <v>1</v>
      </c>
      <c r="D7" s="18">
        <v>0</v>
      </c>
      <c r="E7" s="18">
        <v>1</v>
      </c>
      <c r="F7" s="18">
        <v>1</v>
      </c>
      <c r="G7" s="18">
        <v>0</v>
      </c>
      <c r="H7" s="18">
        <v>0</v>
      </c>
      <c r="I7" s="18">
        <v>1</v>
      </c>
      <c r="J7" s="18">
        <v>0</v>
      </c>
      <c r="K7" s="18">
        <v>1</v>
      </c>
      <c r="L7" s="18">
        <v>0</v>
      </c>
      <c r="M7" s="18">
        <v>1</v>
      </c>
      <c r="N7" s="18">
        <v>0</v>
      </c>
      <c r="O7" s="18">
        <v>1</v>
      </c>
      <c r="P7" s="19">
        <f>SUM(D7:O7)</f>
        <v>6</v>
      </c>
      <c r="Q7" s="18">
        <v>0</v>
      </c>
      <c r="R7" s="18">
        <v>1</v>
      </c>
      <c r="S7" s="18">
        <v>1</v>
      </c>
      <c r="T7" s="18">
        <v>1</v>
      </c>
      <c r="U7" s="18">
        <v>1</v>
      </c>
      <c r="V7" s="18">
        <v>0</v>
      </c>
      <c r="W7" s="18">
        <v>0</v>
      </c>
      <c r="X7" s="18">
        <v>1</v>
      </c>
      <c r="Y7" s="18">
        <v>0</v>
      </c>
      <c r="Z7" s="18">
        <v>1</v>
      </c>
      <c r="AA7" s="18">
        <v>1</v>
      </c>
      <c r="AB7" s="18">
        <v>0</v>
      </c>
      <c r="AC7" s="18">
        <v>1</v>
      </c>
      <c r="AD7" s="19">
        <f>SUM(R7:AC7)</f>
        <v>8</v>
      </c>
      <c r="AE7" s="20">
        <f>P7+AD7</f>
        <v>14</v>
      </c>
      <c r="AF7" s="21">
        <f>SUMPRODUCT(D7:O7,$D$12:$O$12)+SUMPRODUCT(R7:AC7,$R$12:$AC$12)</f>
        <v>42</v>
      </c>
      <c r="AG7">
        <v>7</v>
      </c>
    </row>
    <row r="8" spans="1:33" ht="12.75">
      <c r="A8" s="18">
        <v>3</v>
      </c>
      <c r="B8" s="10" t="s">
        <v>9</v>
      </c>
      <c r="C8" s="18">
        <v>1</v>
      </c>
      <c r="D8" s="18">
        <v>0</v>
      </c>
      <c r="E8" s="18">
        <v>1</v>
      </c>
      <c r="F8" s="18">
        <v>1</v>
      </c>
      <c r="G8" s="18">
        <v>0</v>
      </c>
      <c r="H8" s="18">
        <v>0</v>
      </c>
      <c r="I8" s="18">
        <v>1</v>
      </c>
      <c r="J8" s="18">
        <v>0</v>
      </c>
      <c r="K8" s="18">
        <v>1</v>
      </c>
      <c r="L8" s="18">
        <v>1</v>
      </c>
      <c r="M8" s="18">
        <v>1</v>
      </c>
      <c r="N8" s="18">
        <v>0</v>
      </c>
      <c r="O8" s="18">
        <v>0</v>
      </c>
      <c r="P8" s="19">
        <f>SUM(D8:O8)</f>
        <v>6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9">
        <f>SUM(R8:AC8)</f>
        <v>5</v>
      </c>
      <c r="AE8" s="20">
        <f>P8+AD8</f>
        <v>11</v>
      </c>
      <c r="AF8" s="21">
        <f>SUMPRODUCT(D8:O8,$D$12:$O$12)+SUMPRODUCT(R8:AC8,$R$12:$AC$12)</f>
        <v>32</v>
      </c>
      <c r="AG8">
        <v>6</v>
      </c>
    </row>
    <row r="9" spans="1:33" ht="12.75">
      <c r="A9" s="18">
        <v>4</v>
      </c>
      <c r="B9" s="10" t="s">
        <v>21</v>
      </c>
      <c r="C9" s="18">
        <v>1</v>
      </c>
      <c r="D9" s="18">
        <v>0</v>
      </c>
      <c r="E9" s="18">
        <v>1</v>
      </c>
      <c r="F9" s="18">
        <v>0</v>
      </c>
      <c r="G9" s="18">
        <v>0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1</v>
      </c>
      <c r="N9" s="18">
        <v>0</v>
      </c>
      <c r="O9" s="18">
        <v>1</v>
      </c>
      <c r="P9" s="19">
        <f>SUM(D9:O9)</f>
        <v>4</v>
      </c>
      <c r="Q9" s="18">
        <v>0</v>
      </c>
      <c r="R9" s="18">
        <v>0</v>
      </c>
      <c r="S9" s="18">
        <v>1</v>
      </c>
      <c r="T9" s="18">
        <v>1</v>
      </c>
      <c r="U9" s="18">
        <v>1</v>
      </c>
      <c r="V9" s="18">
        <v>0</v>
      </c>
      <c r="W9" s="18">
        <v>0</v>
      </c>
      <c r="X9" s="18">
        <v>0</v>
      </c>
      <c r="Y9" s="18">
        <v>0</v>
      </c>
      <c r="Z9" s="18">
        <v>1</v>
      </c>
      <c r="AA9" s="18">
        <v>0</v>
      </c>
      <c r="AB9" s="18">
        <v>0</v>
      </c>
      <c r="AC9" s="18">
        <v>1</v>
      </c>
      <c r="AD9" s="19">
        <f>SUM(R9:AC9)</f>
        <v>5</v>
      </c>
      <c r="AE9" s="20">
        <f>P9+AD9</f>
        <v>9</v>
      </c>
      <c r="AF9" s="21">
        <f>SUMPRODUCT(D9:O9,$D$12:$O$12)+SUMPRODUCT(R9:AC9,$R$12:$AC$12)</f>
        <v>21</v>
      </c>
      <c r="AG9">
        <v>5</v>
      </c>
    </row>
    <row r="10" spans="1:33" ht="12.75">
      <c r="A10" s="18">
        <v>5</v>
      </c>
      <c r="B10" s="10" t="s">
        <v>22</v>
      </c>
      <c r="C10" s="18">
        <v>1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</v>
      </c>
      <c r="N10" s="18">
        <v>0</v>
      </c>
      <c r="O10" s="18">
        <v>1</v>
      </c>
      <c r="P10" s="19">
        <f>SUM(D10:O10)</f>
        <v>2</v>
      </c>
      <c r="Q10" s="18">
        <v>1</v>
      </c>
      <c r="R10" s="18">
        <v>1</v>
      </c>
      <c r="S10" s="18">
        <v>0</v>
      </c>
      <c r="T10" s="18">
        <v>1</v>
      </c>
      <c r="U10" s="18">
        <v>1</v>
      </c>
      <c r="V10" s="18">
        <v>1</v>
      </c>
      <c r="W10" s="18">
        <v>0</v>
      </c>
      <c r="X10" s="18">
        <v>0</v>
      </c>
      <c r="Y10" s="18">
        <v>0</v>
      </c>
      <c r="Z10" s="18">
        <v>1</v>
      </c>
      <c r="AA10" s="18">
        <v>1</v>
      </c>
      <c r="AB10" s="18">
        <v>0</v>
      </c>
      <c r="AC10" s="18">
        <v>0</v>
      </c>
      <c r="AD10" s="19">
        <f>SUM(R10:AC10)</f>
        <v>6</v>
      </c>
      <c r="AE10" s="20">
        <f>P10+AD10</f>
        <v>8</v>
      </c>
      <c r="AF10" s="21">
        <f>SUMPRODUCT(D10:O10,$D$12:$O$12)+SUMPRODUCT(R10:AC10,$R$12:$AC$12)</f>
        <v>19</v>
      </c>
      <c r="AG10">
        <v>5</v>
      </c>
    </row>
    <row r="11" spans="1:33" ht="12.75">
      <c r="A11" s="18">
        <v>6</v>
      </c>
      <c r="B11" s="10" t="s">
        <v>19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1</v>
      </c>
      <c r="J11" s="18">
        <v>0</v>
      </c>
      <c r="K11" s="18">
        <v>0</v>
      </c>
      <c r="L11" s="18">
        <v>0</v>
      </c>
      <c r="M11" s="18">
        <v>1</v>
      </c>
      <c r="N11" s="18">
        <v>0</v>
      </c>
      <c r="O11" s="18">
        <v>1</v>
      </c>
      <c r="P11" s="19">
        <f>SUM(D11:O11)</f>
        <v>3</v>
      </c>
      <c r="Q11" s="18">
        <v>1</v>
      </c>
      <c r="R11" s="18">
        <v>1</v>
      </c>
      <c r="S11" s="18">
        <v>0</v>
      </c>
      <c r="T11" s="18">
        <v>1</v>
      </c>
      <c r="U11" s="18">
        <v>1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9">
        <f>SUM(R11:AC11)</f>
        <v>3</v>
      </c>
      <c r="AE11" s="20">
        <f>P11+AD11</f>
        <v>6</v>
      </c>
      <c r="AF11" s="21">
        <f>SUMPRODUCT(D11:O11,$D$12:$O$12)+SUMPRODUCT(R11:AC11,$R$12:$AC$12)</f>
        <v>9</v>
      </c>
      <c r="AG11">
        <v>5</v>
      </c>
    </row>
    <row r="12" spans="1:33" ht="12.75">
      <c r="A12" s="14"/>
      <c r="B12" s="22" t="s">
        <v>14</v>
      </c>
      <c r="C12" s="23"/>
      <c r="D12" s="24">
        <f aca="true" t="shared" si="0" ref="D12:O12">$C$14-SUM(D6:D11)+1</f>
        <v>7</v>
      </c>
      <c r="E12" s="24">
        <f t="shared" si="0"/>
        <v>4</v>
      </c>
      <c r="F12" s="24">
        <f t="shared" si="0"/>
        <v>5</v>
      </c>
      <c r="G12" s="24">
        <f t="shared" si="0"/>
        <v>7</v>
      </c>
      <c r="H12" s="24">
        <f t="shared" si="0"/>
        <v>7</v>
      </c>
      <c r="I12" s="24">
        <f t="shared" si="0"/>
        <v>2</v>
      </c>
      <c r="J12" s="24">
        <f t="shared" si="0"/>
        <v>7</v>
      </c>
      <c r="K12" s="24">
        <f t="shared" si="0"/>
        <v>4</v>
      </c>
      <c r="L12" s="24">
        <f t="shared" si="0"/>
        <v>5</v>
      </c>
      <c r="M12" s="24">
        <f t="shared" si="0"/>
        <v>1</v>
      </c>
      <c r="N12" s="24">
        <f t="shared" si="0"/>
        <v>7</v>
      </c>
      <c r="O12" s="24">
        <f t="shared" si="0"/>
        <v>2</v>
      </c>
      <c r="P12" s="23"/>
      <c r="Q12" s="23"/>
      <c r="R12" s="24">
        <f aca="true" t="shared" si="1" ref="R12:AC12">$C$14-SUM(R6:R11)+1</f>
        <v>2</v>
      </c>
      <c r="S12" s="24">
        <f t="shared" si="1"/>
        <v>3</v>
      </c>
      <c r="T12" s="24">
        <f t="shared" si="1"/>
        <v>1</v>
      </c>
      <c r="U12" s="24">
        <f t="shared" si="1"/>
        <v>1</v>
      </c>
      <c r="V12" s="24">
        <f t="shared" si="1"/>
        <v>4</v>
      </c>
      <c r="W12" s="24">
        <f t="shared" si="1"/>
        <v>7</v>
      </c>
      <c r="X12" s="24">
        <f t="shared" si="1"/>
        <v>5</v>
      </c>
      <c r="Y12" s="24">
        <f t="shared" si="1"/>
        <v>7</v>
      </c>
      <c r="Z12" s="24">
        <f t="shared" si="1"/>
        <v>3</v>
      </c>
      <c r="AA12" s="24">
        <f t="shared" si="1"/>
        <v>5</v>
      </c>
      <c r="AB12" s="24">
        <f t="shared" si="1"/>
        <v>6</v>
      </c>
      <c r="AC12" s="24">
        <f t="shared" si="1"/>
        <v>4</v>
      </c>
      <c r="AD12" s="23"/>
      <c r="AE12" s="23"/>
      <c r="AF12" s="23"/>
      <c r="AG12">
        <v>4</v>
      </c>
    </row>
    <row r="13" spans="1:33" ht="15" customHeight="1">
      <c r="A13" s="1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>
        <f>SUM(AG6:AG12)</f>
        <v>37</v>
      </c>
    </row>
    <row r="14" spans="1:32" s="9" customFormat="1" ht="12.75">
      <c r="A14" s="27"/>
      <c r="B14" s="28" t="s">
        <v>8</v>
      </c>
      <c r="C14" s="29">
        <f>COUNTA(B6:B11)</f>
        <v>6</v>
      </c>
      <c r="D14" s="30"/>
      <c r="E14" s="30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2:32" ht="4.5" customHeight="1">
      <c r="B15" s="6"/>
      <c r="C15" s="7"/>
      <c r="D15" s="7"/>
      <c r="E15" s="8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5:32" ht="12.75">
      <c r="E16" s="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5:32" ht="12.7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1 Q6:AC11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Alice</cp:lastModifiedBy>
  <cp:lastPrinted>2002-12-30T20:49:10Z</cp:lastPrinted>
  <dcterms:created xsi:type="dcterms:W3CDTF">2002-12-30T16:16:47Z</dcterms:created>
  <dcterms:modified xsi:type="dcterms:W3CDTF">2006-12-06T06:15:32Z</dcterms:modified>
  <cp:category/>
  <cp:version/>
  <cp:contentType/>
  <cp:contentStatus/>
</cp:coreProperties>
</file>